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4420" windowWidth="32767" windowHeight="15660" tabRatio="500" activeTab="0"/>
  </bookViews>
  <sheets>
    <sheet name="copertina (2)" sheetId="1" r:id="rId1"/>
    <sheet name="LAMMA - hp obi 2019" sheetId="2" r:id="rId2"/>
    <sheet name="LAMMA crono 1" sheetId="3" r:id="rId3"/>
    <sheet name="LAMMA crono 2" sheetId="4" r:id="rId4"/>
    <sheet name="LAMMA crono 3" sheetId="5" r:id="rId5"/>
  </sheets>
  <definedNames>
    <definedName name="_xlnm.Print_Area" localSheetId="1">'LAMMA - hp obi 2019'!$A$1:$L$29</definedName>
    <definedName name="Excel_BuiltIn_Print_Titles" localSheetId="1">'LAMMA - hp obi 2019'!$A$1:$IE$3</definedName>
    <definedName name="_xlnm.Print_Titles" localSheetId="1">'LAMMA - hp obi 2019'!$1:$3</definedName>
  </definedNames>
  <calcPr fullCalcOnLoad="1"/>
</workbook>
</file>

<file path=xl/sharedStrings.xml><?xml version="1.0" encoding="utf-8"?>
<sst xmlns="http://schemas.openxmlformats.org/spreadsheetml/2006/main" count="204" uniqueCount="125">
  <si>
    <t>I</t>
  </si>
  <si>
    <t>II</t>
  </si>
  <si>
    <t xml:space="preserve">Valore iniziale </t>
  </si>
  <si>
    <t>Peso %</t>
  </si>
  <si>
    <t>1</t>
  </si>
  <si>
    <t>Coesione territoriale e attrattività: qualità delle città, del territorio e del paesaggio</t>
  </si>
  <si>
    <t>1.1</t>
  </si>
  <si>
    <t>valutazione dell'attendibilità delle previsioni meteorologiche</t>
  </si>
  <si>
    <t>Amministratore Unico</t>
  </si>
  <si>
    <t>&gt;= 89%</t>
  </si>
  <si>
    <t>n.d.</t>
  </si>
  <si>
    <t>valutazione dei giudizi degli utenti</t>
  </si>
  <si>
    <t>Giudizi positivi degli utenti istituzionali/giudizi totali degli utenti istituzionali</t>
  </si>
  <si>
    <t>Giudizi positivi degli utenti /giudizi totali degli utenti</t>
  </si>
  <si>
    <t>1.3</t>
  </si>
  <si>
    <t>1.4</t>
  </si>
  <si>
    <t>Promuovere l'attività di ricerca del Consorzio sia nella componente ordinaria che in collaborazioni nazionali ed internazionali</t>
  </si>
  <si>
    <t>2</t>
  </si>
  <si>
    <t>Una PA trasparente e leggera: innovazione istituzionale, semplificazione, contenimento della spesa</t>
  </si>
  <si>
    <t>2.1</t>
  </si>
  <si>
    <t>Garantire la trasparenza e l'accesso agli atti della PA oltre ad Incrementare il grado di visibilità del LAMMA sia tramite il  sito istituzionale che le pagine ufficiali dei social network associati</t>
  </si>
  <si>
    <t>Rispetto delle tempistiche impartite dai soci (con peso proporzionale al peso dei soci 66,67% RT e 33,33%CNR)</t>
  </si>
  <si>
    <t>Numero di tempistiche rispettate/numero tempistiche definite dai soci</t>
  </si>
  <si>
    <t>Le attività previste per questo obiettivo sono richieste dai soci nell'ambito dei propri contributi ordinari</t>
  </si>
  <si>
    <t>Responsabile prevenzione corruzione e trasparenza</t>
  </si>
  <si>
    <t>Nr. fase</t>
  </si>
  <si>
    <t>Descrizione fase</t>
  </si>
  <si>
    <t>Output</t>
  </si>
  <si>
    <t>Inizio previsto</t>
  </si>
  <si>
    <t>Fine prevista</t>
  </si>
  <si>
    <t>Peso complessivo delle fasi (100%)</t>
  </si>
  <si>
    <t>da definire</t>
  </si>
  <si>
    <t>LABORATORIO DI MONITORAGGIO E MODELLISTICA AMBIENTALE PER LO SVILUPPO SOSTENIBILE – IPOTESI OBIETTIVI 2019</t>
  </si>
  <si>
    <t xml:space="preserve">RISULTATI ATTESI </t>
  </si>
  <si>
    <t>AMBITO STRATEGICO</t>
  </si>
  <si>
    <t>Obiettivo</t>
  </si>
  <si>
    <t>Indicatore</t>
  </si>
  <si>
    <t>Valore target 2019</t>
  </si>
  <si>
    <t>Valore target 2020 – 2021</t>
  </si>
  <si>
    <t>DA PQPO 2018</t>
  </si>
  <si>
    <t>INTEGRATIVI 2019</t>
  </si>
  <si>
    <t>Controllo delle manutenzioni dei corsi d'acqua di competenza regionale</t>
  </si>
  <si>
    <t>Attuazione misure sulla trasparenza previste per l'anno 2019</t>
  </si>
  <si>
    <t>Attuazione misure sull'anticorruzione previste per l'anno 2019</t>
  </si>
  <si>
    <t xml:space="preserve"> -</t>
  </si>
  <si>
    <t>Responsabile attuazione (1)</t>
  </si>
  <si>
    <r>
      <t xml:space="preserve">(1) Responsabile attuazione </t>
    </r>
    <r>
      <rPr>
        <sz val="11"/>
        <rFont val="Verdana"/>
        <family val="2"/>
      </rPr>
      <t>dell'obiettivo è la struttura che svolge la funzione di referente per la sua realizzazione ed il cui responsabile ragguaglierà il vertice dell'ente (ove non si tratti della stessa persona) circa lo stato di avanzamento</t>
    </r>
  </si>
  <si>
    <t>&gt;=100%</t>
  </si>
  <si>
    <t>Previsioni nei casi di allerta risultate corrette/Previsioni totali</t>
  </si>
  <si>
    <t>Previsioni risultate corrette/Previsioni totali</t>
  </si>
  <si>
    <t>Previsioni che sono risultate corrette/Previsioni totali</t>
  </si>
  <si>
    <t>Struttura Responsabile</t>
  </si>
  <si>
    <t>Adempimento 1</t>
  </si>
  <si>
    <t>Prodotto 1</t>
  </si>
  <si>
    <t>Direzione X</t>
  </si>
  <si>
    <t>Adempimento 2</t>
  </si>
  <si>
    <t>Prodotto 2</t>
  </si>
  <si>
    <t>Settore Y</t>
  </si>
  <si>
    <t>Adempimento 3</t>
  </si>
  <si>
    <t>Prodotto 3</t>
  </si>
  <si>
    <t>Direzione Y</t>
  </si>
  <si>
    <t>Adempimento 4</t>
  </si>
  <si>
    <t>Prodotto 4</t>
  </si>
  <si>
    <t>Settore Z</t>
  </si>
  <si>
    <t>Adempimento 5</t>
  </si>
  <si>
    <t>Prodotto 5</t>
  </si>
  <si>
    <t>Settore A</t>
  </si>
  <si>
    <r>
      <t xml:space="preserve">NOTA PER LA COMPILAZIONE
</t>
    </r>
    <r>
      <rPr>
        <sz val="10"/>
        <rFont val="Verdana"/>
        <family val="2"/>
      </rPr>
      <t xml:space="preserve">
Il cronoprogramma viene predisposto per ognuno degli indicatori procedurali previsti nel Piano della Qualità della Prestazione Organizzativa 2019.
Il numero delle fasi da dettagliare per ogni indicatore riportato nella tabella fa riferimento alla situazione ottimale, tuttavia in situazioni specifiche è possibile dettagliare sia un numero di fasi inferiore (almeno superiore a 1) sia un numero di fasi superiore (preferibilmente non oltre 7).
Ogni fase si riassume nella produzione di un output (documento, comunicazione, proposta, verbale, ecc.) da indicare nell'apposita colonna.
Le fasi non devono essere obbligatoriamente consecutive ma possono anche essere concomitanti e, quindi, le relative date di inizio e fine possono sovrapporsi. Se non fosse possibile specificare le date puntuali sarà sufficiente indicare il mese in cui la fase inizia e quello in cui la stessa arriverà a concludersi: in tale caso si assumerà che la fase si avvii dal primo giorno del mese di inizio ed abbia termine l'ultimo giorno del mese di fine.
La struttura responsabile della fase è quella che svolge la funzione di referente per il buon andamento e la conclusione della stessa ed i cui responsabile ragguaglierà il vertice dell'ente dipendente (ove non si tratti della stessa persona) circa lo stato di realizzazione.
Il Peso percentuale della fase (la cui somma sarà, necessariamente, pari al 100%) gradua l'importanza relativa della singola fase sul conseguimento complessivo dell'indicatore. La somma dei pesi delle fasi concluse verrà assunta, in sede di verifica periodica, quale percentuale complessiva di conseguimento dell'indicatore</t>
    </r>
  </si>
  <si>
    <t>n.b. i dati inseriti nella tabella hanno uno scopo unicamente esemplificativo</t>
  </si>
  <si>
    <t>Note</t>
  </si>
  <si>
    <t>Collegamento con la Programmazione regionale 2019</t>
  </si>
  <si>
    <t>Realizzazione delle misure di natura organizzativa, in tema di trasparenza e anticorruzione, definite nel Piano Triennale per la Prevenzione della Corruzione e della Trasparenza 2019/2021</t>
  </si>
  <si>
    <t>Nell'ambito del PTPCT 2019/2021 verranno specificate le misure organizzative da adottare, sia in tema di trasparenza che di anticorruzione, ed i conseguenti cronoprogrammi utili per verificarne la realizzazione. La verifica circa il conseguimento dell'obiettivo sarà validata dal Responsabile della prevenzione corruzione e trasparenza sia con riguardo al rispetto delle scadenze che all'effettuazione degli adempimenti</t>
  </si>
  <si>
    <t>Rilevazione del Giudizio qualitativo del personale coordinato (mediante apposito questionario) circa la capacità di indirizzo e coordinamento del Direttore</t>
  </si>
  <si>
    <t>Percentuale corrispondente all'Indice Medio di Soddisfazione</t>
  </si>
  <si>
    <t>Indicatore valutato esclusivamente ai fini della prestazione individuale del Direttore (non verrà valutato, quindi, ai fini della prestazione organizzativa). La percentuale di conseguimento si ottiene convertendo l'indice medio di soddisfazione (punteggi medi totali/numero di valutazioni effettuate) per mezzo di un'apposita scala parametrica e tenendo conto del raggiungimento o meno del quorum di affluenza</t>
  </si>
  <si>
    <t xml:space="preserve">91,00%
dato finale 2017 
</t>
  </si>
  <si>
    <r>
      <t xml:space="preserve">89,00%
dato finale 2017 
</t>
    </r>
    <r>
      <rPr>
        <sz val="10"/>
        <rFont val="Verdana"/>
        <family val="2"/>
      </rPr>
      <t xml:space="preserve">
</t>
    </r>
  </si>
  <si>
    <t xml:space="preserve">66,00%
dato finale 2017 
</t>
  </si>
  <si>
    <t>9
dato finale 2017</t>
  </si>
  <si>
    <t>64,07%
dato finale 2017</t>
  </si>
  <si>
    <t>Anche per l'anno 2019 è confermata l'analisi sull'affidabilità delle previsione e delle allerte. L'analisi statistica è effettuata dal Servizio Idrologico Funzionale</t>
  </si>
  <si>
    <t xml:space="preserve">L'indicatore  misura il valore dell'accuratezza delle previsioni di dettaglio per i responsabili degli uffici regionali (Direttore Difesa del Suolo, Responsabile Protezione Civile, Responsabile Servizio Idrologico), secondo il modello statistico adottato
</t>
  </si>
  <si>
    <t xml:space="preserve">Verranno riproposti, aggiornando i quesiti, i questionari realizzati nel 2018 alle stesse tipologie di utenti
</t>
  </si>
  <si>
    <t>1.2</t>
  </si>
  <si>
    <t>partecipazione al processo di revisione della DGRT n.395/2015 sul 
sistema di allertamento</t>
  </si>
  <si>
    <t>Definizione delle nuove procedure sul sistema di previsione e allertamento regionale secondo il cronoprogramma</t>
  </si>
  <si>
    <t xml:space="preserve"> Amministratore Unico</t>
  </si>
  <si>
    <r>
      <t xml:space="preserve">INDICATORE - Definizione delle nuove procedure sul sistema di previsione e allertamento regionale
</t>
    </r>
    <r>
      <rPr>
        <b/>
        <i/>
        <sz val="10"/>
        <rFont val="Arial"/>
        <family val="2"/>
      </rPr>
      <t>Valore target – entro il 31/12/2019</t>
    </r>
  </si>
  <si>
    <t>Coordinare e gestire i contratti sottoscritti e intercettare nuove opportunità di finanziamento</t>
  </si>
  <si>
    <t>Sviluppo di un applicativo per il monitoraggio delle manutenzioni svolte dagli organi competenti secondo il cronoprogramma</t>
  </si>
  <si>
    <r>
      <t xml:space="preserve">INDICATORE - Sviluppo di un applicativo per il monitoraggio delle manutenzioni svolte dagli organi competenti
</t>
    </r>
    <r>
      <rPr>
        <b/>
        <i/>
        <sz val="10"/>
        <rFont val="Arial"/>
        <family val="2"/>
      </rPr>
      <t>Valore target – entro il 31/12/2019</t>
    </r>
  </si>
  <si>
    <t>1.5</t>
  </si>
  <si>
    <t xml:space="preserve">si prendono in considerazione solo le pubblicazioni ISI più significative
Per l'anno 2019 si prevede di realizzare 10 pubblicazioni </t>
  </si>
  <si>
    <t>Numero di pubblicazioni/Numero di pubblicazioni previste</t>
  </si>
  <si>
    <t>N. Visitatori/Media dei visitatori ultimi tre anni</t>
  </si>
  <si>
    <t>6.000.000
Media visitatori ultimi tre anni</t>
  </si>
  <si>
    <t>70.000.000
Media visitatori ultimi tre anni</t>
  </si>
  <si>
    <t>Il 2018 ha portato l'inserimento definitivo nelle statistiche dei dati provenienti dalla APP mobile completamente rivista e aggiornata. 
Per l'anno 2019 si prevedono per il primo indicatore un umero di visitatori da 6.000.000 a 6.500.000 e per il secondo indicatore un numero di visitatori da 65.000.000 a 70.000.000. Di fatto il numero di utenti unici rtimane in linea con il 2018 mentre l'obiettivo è di un numero sempre maggiore di pagine viste dai singoli utenti</t>
  </si>
  <si>
    <t>2.2</t>
  </si>
  <si>
    <t>2.3</t>
  </si>
  <si>
    <t>2.4</t>
  </si>
  <si>
    <t>2.5</t>
  </si>
  <si>
    <t>L'obiettivo è migliorare l'applicazione in particolar modo per la componente riservata ai cittadini. Sarà comunque avviato un percorso con gli ufifci regionali per cooordinare maggiornamente i bollettini di previsione meteo e idro in caso di allerta.
Si veda cronoprogramma LAMMA 3</t>
  </si>
  <si>
    <t>Produzione nuova APP mobile del Consorzio LAMMA</t>
  </si>
  <si>
    <t>Pubblicazione dell'aggiornamento della APP mobile per i sistemi operativi Android e APPLE IOs secondo il cronoprogramma</t>
  </si>
  <si>
    <t>Sviluppo bollettino previsione settimanale a 3 e 9 giorni per gli uffici della Direzione Difesa del Suolo e Perogtezione Civile</t>
  </si>
  <si>
    <t xml:space="preserve">Risorse finanziarie2019/Risorse finanziarie 2018
 </t>
  </si>
  <si>
    <t>N. pagine visitate/Media pagine visitate ultimi tre anni</t>
  </si>
  <si>
    <t xml:space="preserve">Nonostante il consolidamento del Consorzio (da realizzarsi l'immissione in ruolo di tutte le figure professionali previste con la modifica alle legge regionale 39/2009) abbia subito uno stop, auspicabilmente temporaneo, le attività per conto terzi sono aumentate sensibilmente.
Per l'anno 2019 si prevede che le risorse finanziare derivanti da contratti siano almeno pari 90.000 € visto che, comunque, almeno da parte del CNR, molte figure professionali sono state stabilizzate e potranno essere assegnate al Consorzio LAMMA per garantire lo svolgimento di molte attività. Le risorse finanziarie 2018 ammontano ad € 85.468,00
</t>
  </si>
  <si>
    <t xml:space="preserve">E' emersa la necessità di sviluppare un bollettino per le allerte a 3 e 9 giorni, per gli addetti ai lavori della Direzione Difesa del Suolo e Protezione Civile, a supporto della pianificazione del lavoro e dei turni dei dipendenti
</t>
  </si>
  <si>
    <t>L'obiettiVo è finalizzato al miglioramento delle procedure di previsione meteorologica e di allertamento del sistema di prootezione civile, delle amministrazioni competenti e dei cittadini. Il lavoro di revisione della delibera è coordinato dalla Direzione Difesa del suolo e Protezione Civile e il cronoprogramma delle attività dovrà essere definito in primo luogo dagli uffici regionali.
Si veda cronoprogramma LAMMA 1</t>
  </si>
  <si>
    <t>L'obiettivo è finalizzato a supportare la Direzione Difesa del suolo e protezione civile nella prevenzione del rischio idrogeologico anche mediante il ricorso di strumenti di rilevazine innovativi (acquisizone di immagini da Copernicus GMES o con drone). Il cronoprogramma verrà definito in un secondo momento in accordo con la Direzione Difesa del Suolo e Protezione Civile.
Si veda cronoprogramma LAMMA 2</t>
  </si>
  <si>
    <t>pubblicazione APP</t>
  </si>
  <si>
    <t xml:space="preserve">correzione dei bug e pubblicazione della versione finale della APP </t>
  </si>
  <si>
    <t>pubblicazione APP per la fase di test</t>
  </si>
  <si>
    <t>realizzazione primo prototipo APP per i due sistemi operativi</t>
  </si>
  <si>
    <t>contratto con la ditta appaltatrice</t>
  </si>
  <si>
    <t>gestione della gara e aggiudicazione</t>
  </si>
  <si>
    <t>pubblicazione della gara</t>
  </si>
  <si>
    <t>predisposizione documentazione di gara e ricerca di mercato</t>
  </si>
  <si>
    <t xml:space="preserve">relazione tecnica per l'aggiornamento </t>
  </si>
  <si>
    <t>definizione dei requisiti della APP per i due sistemi operativi</t>
  </si>
  <si>
    <r>
      <t xml:space="preserve">RISULTATO ATTESO XYZ
</t>
    </r>
    <r>
      <rPr>
        <b/>
        <i/>
        <sz val="10"/>
        <rFont val="Arial"/>
        <family val="2"/>
      </rPr>
      <t>Valore target – entro il 31/12/2019</t>
    </r>
  </si>
  <si>
    <t>Piano della Qualità della Prestazione Organizzativa 2019</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</si>
</sst>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Red]\-#,##0&quot; €&quot;"/>
    <numFmt numFmtId="165" formatCode="&quot;Sì&quot;;&quot;Sì&quot;;&quot;No&quot;"/>
    <numFmt numFmtId="166" formatCode="&quot;Vero&quot;;&quot;Vero&quot;;&quot;Falso&quot;"/>
    <numFmt numFmtId="167" formatCode="&quot;Attivo&quot;;&quot;Attivo&quot;;&quot;Inattivo&quot;"/>
    <numFmt numFmtId="168" formatCode="[$€-2]\ #.##000_);[Red]\([$€-2]\ #.##000\)"/>
    <numFmt numFmtId="169" formatCode="#,##0.00\ &quot;€&quot;"/>
  </numFmts>
  <fonts count="50">
    <font>
      <sz val="10"/>
      <name val="Arial"/>
      <family val="2"/>
    </font>
    <font>
      <sz val="11"/>
      <color indexed="8"/>
      <name val="Calibri"/>
      <family val="2"/>
    </font>
    <font>
      <sz val="10"/>
      <name val="Verdana"/>
      <family val="2"/>
    </font>
    <font>
      <b/>
      <sz val="10"/>
      <name val="Verdana"/>
      <family val="2"/>
    </font>
    <font>
      <b/>
      <sz val="10"/>
      <color indexed="8"/>
      <name val="Verdana"/>
      <family val="2"/>
    </font>
    <font>
      <sz val="10"/>
      <color indexed="8"/>
      <name val="Verdana"/>
      <family val="2"/>
    </font>
    <font>
      <b/>
      <i/>
      <sz val="10"/>
      <name val="Arial"/>
      <family val="2"/>
    </font>
    <font>
      <b/>
      <i/>
      <u val="single"/>
      <sz val="12"/>
      <name val="Verdana"/>
      <family val="2"/>
    </font>
    <font>
      <b/>
      <i/>
      <sz val="10"/>
      <name val="Verdana"/>
      <family val="2"/>
    </font>
    <font>
      <b/>
      <sz val="11"/>
      <name val="Verdana"/>
      <family val="2"/>
    </font>
    <font>
      <sz val="11"/>
      <name val="Verdana"/>
      <family val="2"/>
    </font>
    <font>
      <b/>
      <u val="single"/>
      <sz val="10"/>
      <name val="Verdana"/>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3"/>
      <color indexed="63"/>
      <name val="Courier New"/>
      <family val="1"/>
    </font>
    <font>
      <b/>
      <sz val="13"/>
      <color indexed="63"/>
      <name val="Courier New"/>
      <family val="1"/>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Verdana"/>
      <family val="2"/>
    </font>
    <font>
      <sz val="13"/>
      <color rgb="FF333333"/>
      <name val="Courier New"/>
      <family val="1"/>
    </font>
    <font>
      <b/>
      <sz val="13"/>
      <color rgb="FF333333"/>
      <name val="Courier New"/>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10"/>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9"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63"/>
      </top>
      <bottom style="thin">
        <color indexed="8"/>
      </bottom>
    </border>
    <border>
      <left style="hair">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6" fillId="29" borderId="0" applyNumberFormat="0" applyBorder="0" applyAlignment="0" applyProtection="0"/>
    <xf numFmtId="0" fontId="1" fillId="0" borderId="0">
      <alignment/>
      <protection/>
    </xf>
    <xf numFmtId="0" fontId="0" fillId="30" borderId="4" applyNumberFormat="0" applyFont="0" applyAlignment="0" applyProtection="0"/>
    <xf numFmtId="0" fontId="37" fillId="20" borderId="5" applyNumberFormat="0" applyAlignment="0" applyProtection="0"/>
    <xf numFmtId="9" fontId="0" fillId="0" borderId="0" applyFill="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3" borderId="0" applyNumberFormat="0" applyBorder="0" applyAlignment="0" applyProtection="0"/>
    <xf numFmtId="0" fontId="46" fillId="3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8">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Fill="1" applyAlignment="1">
      <alignment/>
    </xf>
    <xf numFmtId="0" fontId="2" fillId="0" borderId="0" xfId="0" applyFont="1" applyFill="1" applyAlignment="1">
      <alignment horizontal="center" vertical="center" wrapText="1"/>
    </xf>
    <xf numFmtId="0" fontId="2" fillId="0" borderId="0" xfId="0" applyFont="1" applyAlignment="1">
      <alignment/>
    </xf>
    <xf numFmtId="49" fontId="5" fillId="0" borderId="10" xfId="46"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49" fontId="5" fillId="0" borderId="10"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49"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0" fontId="3" fillId="0" borderId="10" xfId="0" applyNumberFormat="1" applyFont="1" applyBorder="1" applyAlignment="1">
      <alignment horizontal="center" vertical="center"/>
    </xf>
    <xf numFmtId="0" fontId="5" fillId="0" borderId="10" xfId="0" applyFont="1" applyFill="1" applyBorder="1" applyAlignment="1">
      <alignment horizontal="justify" vertical="center" wrapText="1"/>
    </xf>
    <xf numFmtId="10" fontId="3" fillId="0" borderId="11" xfId="0" applyNumberFormat="1" applyFont="1" applyBorder="1" applyAlignment="1">
      <alignment horizontal="center" vertical="center" wrapText="1"/>
    </xf>
    <xf numFmtId="0" fontId="2" fillId="0" borderId="10" xfId="0" applyFont="1" applyBorder="1" applyAlignment="1">
      <alignment horizontal="center" vertical="center"/>
    </xf>
    <xf numFmtId="9" fontId="2"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xf>
    <xf numFmtId="0" fontId="2" fillId="35" borderId="10" xfId="0" applyFont="1" applyFill="1" applyBorder="1" applyAlignment="1">
      <alignment horizontal="center" vertical="center" wrapText="1"/>
    </xf>
    <xf numFmtId="10" fontId="2" fillId="35" borderId="10" xfId="0" applyNumberFormat="1" applyFont="1" applyFill="1" applyBorder="1" applyAlignment="1">
      <alignment horizontal="center" vertical="center" wrapText="1"/>
    </xf>
    <xf numFmtId="0" fontId="47" fillId="35"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10" xfId="46" applyFont="1" applyFill="1" applyBorder="1" applyAlignment="1">
      <alignment horizontal="center" vertical="center" wrapText="1"/>
      <protection/>
    </xf>
    <xf numFmtId="0" fontId="3" fillId="37" borderId="10" xfId="0"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10" fontId="3" fillId="39" borderId="10" xfId="0" applyNumberFormat="1" applyFont="1" applyFill="1" applyBorder="1" applyAlignment="1">
      <alignment horizontal="center" vertical="center"/>
    </xf>
    <xf numFmtId="10" fontId="47" fillId="35"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2" fillId="38" borderId="0" xfId="0" applyNumberFormat="1" applyFont="1" applyFill="1" applyBorder="1" applyAlignment="1">
      <alignment horizontal="center" vertical="center"/>
    </xf>
    <xf numFmtId="49" fontId="2" fillId="38" borderId="0" xfId="46" applyNumberFormat="1" applyFont="1" applyFill="1" applyBorder="1" applyAlignment="1">
      <alignment horizontal="center" vertical="center" wrapText="1"/>
      <protection/>
    </xf>
    <xf numFmtId="9" fontId="47" fillId="35" borderId="10"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10" fontId="3" fillId="40" borderId="10" xfId="0" applyNumberFormat="1" applyFont="1" applyFill="1" applyBorder="1" applyAlignment="1">
      <alignment horizontal="center" vertical="center"/>
    </xf>
    <xf numFmtId="0" fontId="8" fillId="41" borderId="13" xfId="0" applyFont="1" applyFill="1" applyBorder="1" applyAlignment="1">
      <alignment horizontal="center" vertical="center"/>
    </xf>
    <xf numFmtId="0" fontId="8" fillId="41" borderId="14"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49" fontId="2" fillId="38" borderId="10" xfId="0" applyNumberFormat="1" applyFont="1" applyFill="1" applyBorder="1" applyAlignment="1">
      <alignment horizontal="center" vertical="center"/>
    </xf>
    <xf numFmtId="49" fontId="2" fillId="38" borderId="10" xfId="46" applyNumberFormat="1" applyFont="1" applyFill="1" applyBorder="1" applyAlignment="1">
      <alignment horizontal="center" vertical="center" wrapText="1"/>
      <protection/>
    </xf>
    <xf numFmtId="10"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7" fillId="36" borderId="10" xfId="0" applyFont="1" applyFill="1" applyBorder="1" applyAlignment="1">
      <alignment horizontal="left" vertical="center"/>
    </xf>
    <xf numFmtId="0" fontId="2" fillId="35" borderId="10" xfId="0" applyFont="1" applyFill="1" applyBorder="1" applyAlignment="1">
      <alignment horizontal="center" vertical="center" wrapText="1"/>
    </xf>
    <xf numFmtId="0" fontId="3" fillId="36" borderId="15" xfId="46" applyFont="1" applyFill="1" applyBorder="1" applyAlignment="1">
      <alignment horizontal="center" vertical="center" wrapText="1"/>
      <protection/>
    </xf>
    <xf numFmtId="0" fontId="3" fillId="41" borderId="16" xfId="0" applyFont="1" applyFill="1" applyBorder="1" applyAlignment="1">
      <alignment horizontal="center" vertical="center"/>
    </xf>
    <xf numFmtId="0" fontId="3" fillId="41" borderId="17" xfId="0" applyFont="1" applyFill="1" applyBorder="1" applyAlignment="1">
      <alignment horizontal="center" vertical="center"/>
    </xf>
    <xf numFmtId="0" fontId="3" fillId="41" borderId="18" xfId="0" applyFont="1" applyFill="1" applyBorder="1" applyAlignment="1">
      <alignment horizontal="center" vertical="center"/>
    </xf>
    <xf numFmtId="0" fontId="3" fillId="36" borderId="10" xfId="0" applyFont="1" applyFill="1" applyBorder="1" applyAlignment="1">
      <alignment horizontal="center" vertical="center"/>
    </xf>
    <xf numFmtId="0" fontId="4" fillId="36" borderId="10" xfId="46" applyFont="1" applyFill="1" applyBorder="1" applyAlignment="1">
      <alignment horizontal="center" vertical="center" wrapText="1"/>
      <protection/>
    </xf>
    <xf numFmtId="49" fontId="2" fillId="38" borderId="12" xfId="0" applyNumberFormat="1" applyFont="1" applyFill="1" applyBorder="1" applyAlignment="1">
      <alignment horizontal="center" vertical="center"/>
    </xf>
    <xf numFmtId="49" fontId="2" fillId="38" borderId="11" xfId="0" applyNumberFormat="1" applyFont="1" applyFill="1" applyBorder="1" applyAlignment="1">
      <alignment horizontal="center" vertical="center"/>
    </xf>
    <xf numFmtId="49" fontId="2" fillId="38" borderId="13" xfId="46" applyNumberFormat="1" applyFont="1" applyFill="1" applyBorder="1" applyAlignment="1">
      <alignment horizontal="center" vertical="center" wrapText="1"/>
      <protection/>
    </xf>
    <xf numFmtId="49" fontId="5" fillId="0" borderId="12" xfId="46" applyNumberFormat="1" applyFont="1" applyFill="1" applyBorder="1" applyAlignment="1">
      <alignment horizontal="center" vertical="center" wrapText="1"/>
      <protection/>
    </xf>
    <xf numFmtId="49" fontId="5" fillId="0" borderId="11" xfId="46" applyNumberFormat="1" applyFont="1" applyFill="1" applyBorder="1" applyAlignment="1">
      <alignment horizontal="center" vertical="center" wrapText="1"/>
      <protection/>
    </xf>
    <xf numFmtId="0" fontId="9" fillId="0" borderId="10" xfId="0" applyFont="1" applyBorder="1" applyAlignment="1">
      <alignment horizontal="left" vertical="center"/>
    </xf>
    <xf numFmtId="49" fontId="5" fillId="0" borderId="10" xfId="46" applyNumberFormat="1" applyFont="1" applyFill="1" applyBorder="1" applyAlignment="1">
      <alignment horizontal="center" vertical="center" wrapText="1"/>
      <protection/>
    </xf>
    <xf numFmtId="0" fontId="3" fillId="37" borderId="10" xfId="0" applyFont="1" applyFill="1" applyBorder="1" applyAlignment="1">
      <alignment horizontal="center" vertical="center" wrapText="1"/>
    </xf>
    <xf numFmtId="49" fontId="3" fillId="39" borderId="10" xfId="0" applyNumberFormat="1" applyFont="1" applyFill="1" applyBorder="1" applyAlignment="1">
      <alignment vertical="center" wrapText="1"/>
    </xf>
    <xf numFmtId="0" fontId="11" fillId="0" borderId="10" xfId="0" applyFont="1" applyBorder="1" applyAlignment="1">
      <alignment horizontal="justify" vertical="center" wrapText="1"/>
    </xf>
    <xf numFmtId="0" fontId="8" fillId="0" borderId="10" xfId="0" applyFont="1" applyBorder="1" applyAlignment="1">
      <alignment vertical="center"/>
    </xf>
    <xf numFmtId="49" fontId="3" fillId="40" borderId="10" xfId="0" applyNumberFormat="1" applyFont="1" applyFill="1" applyBorder="1" applyAlignment="1">
      <alignment vertical="center" wrapText="1"/>
    </xf>
    <xf numFmtId="0" fontId="48" fillId="0" borderId="0" xfId="0" applyFont="1" applyAlignment="1">
      <alignment/>
    </xf>
    <xf numFmtId="0" fontId="49" fillId="0" borderId="0" xfId="0" applyFont="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WPM$5F4A" xfId="46"/>
    <cellStyle name="Nota" xfId="47"/>
    <cellStyle name="Output" xfId="48"/>
    <cellStyle name="Percent" xfId="49"/>
    <cellStyle name="Senza nome1" xfId="50"/>
    <cellStyle name="Senza nome2" xfId="51"/>
    <cellStyle name="Senza nome3"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1">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DDD8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4</xdr:row>
      <xdr:rowOff>9525</xdr:rowOff>
    </xdr:from>
    <xdr:to>
      <xdr:col>9</xdr:col>
      <xdr:colOff>647700</xdr:colOff>
      <xdr:row>22</xdr:row>
      <xdr:rowOff>47625</xdr:rowOff>
    </xdr:to>
    <xdr:pic>
      <xdr:nvPicPr>
        <xdr:cNvPr id="1" name="Immagine1"/>
        <xdr:cNvPicPr preferRelativeResize="1">
          <a:picLocks noChangeAspect="1"/>
        </xdr:cNvPicPr>
      </xdr:nvPicPr>
      <xdr:blipFill>
        <a:blip r:embed="rId1"/>
        <a:stretch>
          <a:fillRect/>
        </a:stretch>
      </xdr:blipFill>
      <xdr:spPr>
        <a:xfrm>
          <a:off x="904875" y="657225"/>
          <a:ext cx="6600825" cy="2952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D27:D28"/>
  <sheetViews>
    <sheetView tabSelected="1" zoomScale="94" zoomScaleNormal="94" zoomScalePageLayoutView="0" workbookViewId="0" topLeftCell="A1">
      <selection activeCell="E41" sqref="E41"/>
    </sheetView>
  </sheetViews>
  <sheetFormatPr defaultColWidth="11.421875" defaultRowHeight="12.75"/>
  <sheetData>
    <row r="27" ht="18">
      <c r="D27" s="77" t="s">
        <v>124</v>
      </c>
    </row>
    <row r="28" ht="18">
      <c r="D28" s="76"/>
    </row>
  </sheetData>
  <sheetProtection/>
  <printOptions/>
  <pageMargins left="0.7" right="0.7" top="0.75" bottom="0.75" header="0.3" footer="0.3"/>
  <pageSetup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80" zoomScaleNormal="80" zoomScaleSheetLayoutView="40" zoomScalePageLayoutView="0" workbookViewId="0" topLeftCell="A1">
      <selection activeCell="J24" sqref="J24"/>
    </sheetView>
  </sheetViews>
  <sheetFormatPr defaultColWidth="11.57421875" defaultRowHeight="12.75"/>
  <cols>
    <col min="1" max="1" width="3.421875" style="1" customWidth="1"/>
    <col min="2" max="2" width="17.28125" style="1" customWidth="1"/>
    <col min="3" max="3" width="4.7109375" style="1" customWidth="1"/>
    <col min="4" max="4" width="31.8515625" style="1" customWidth="1"/>
    <col min="5" max="5" width="11.140625" style="1" bestFit="1" customWidth="1"/>
    <col min="6" max="6" width="43.421875" style="1" customWidth="1"/>
    <col min="7" max="7" width="18.7109375" style="1" customWidth="1"/>
    <col min="8" max="8" width="20.8515625" style="1" customWidth="1"/>
    <col min="9" max="9" width="18.421875" style="1" customWidth="1"/>
    <col min="10" max="10" width="69.421875" style="1" customWidth="1"/>
    <col min="11" max="11" width="24.140625" style="1" customWidth="1"/>
    <col min="12" max="12" width="25.140625" style="2" customWidth="1"/>
    <col min="13" max="225" width="9.140625" style="1" customWidth="1"/>
    <col min="226" max="237" width="8.7109375" style="0" customWidth="1"/>
    <col min="238" max="244" width="11.421875" style="0" customWidth="1"/>
    <col min="245" max="16384" width="11.421875" style="0" customWidth="1"/>
  </cols>
  <sheetData>
    <row r="1" spans="1:12" s="3" customFormat="1" ht="33" customHeight="1">
      <c r="A1" s="56" t="s">
        <v>32</v>
      </c>
      <c r="B1" s="56"/>
      <c r="C1" s="56"/>
      <c r="D1" s="56"/>
      <c r="E1" s="56"/>
      <c r="F1" s="56"/>
      <c r="G1" s="56"/>
      <c r="H1" s="56"/>
      <c r="I1" s="56"/>
      <c r="J1" s="56"/>
      <c r="K1" s="56"/>
      <c r="L1" s="56"/>
    </row>
    <row r="2" spans="1:12" s="3" customFormat="1" ht="26.25" customHeight="1">
      <c r="A2" s="62" t="s">
        <v>0</v>
      </c>
      <c r="B2" s="63" t="s">
        <v>34</v>
      </c>
      <c r="C2" s="63" t="s">
        <v>1</v>
      </c>
      <c r="D2" s="63" t="s">
        <v>33</v>
      </c>
      <c r="E2" s="63"/>
      <c r="F2" s="63"/>
      <c r="G2" s="63"/>
      <c r="H2" s="63"/>
      <c r="I2" s="63"/>
      <c r="J2" s="63"/>
      <c r="K2" s="63"/>
      <c r="L2" s="58" t="s">
        <v>70</v>
      </c>
    </row>
    <row r="3" spans="1:12" s="3" customFormat="1" ht="49.5" customHeight="1">
      <c r="A3" s="62"/>
      <c r="B3" s="63"/>
      <c r="C3" s="63"/>
      <c r="D3" s="31" t="s">
        <v>35</v>
      </c>
      <c r="E3" s="31" t="s">
        <v>3</v>
      </c>
      <c r="F3" s="31" t="s">
        <v>36</v>
      </c>
      <c r="G3" s="31" t="s">
        <v>2</v>
      </c>
      <c r="H3" s="31" t="s">
        <v>37</v>
      </c>
      <c r="I3" s="31" t="s">
        <v>38</v>
      </c>
      <c r="J3" s="31" t="s">
        <v>69</v>
      </c>
      <c r="K3" s="32" t="s">
        <v>45</v>
      </c>
      <c r="L3" s="58"/>
    </row>
    <row r="4" spans="1:12" s="3" customFormat="1" ht="27.75" customHeight="1">
      <c r="A4" s="59" t="s">
        <v>39</v>
      </c>
      <c r="B4" s="60"/>
      <c r="C4" s="60"/>
      <c r="D4" s="60"/>
      <c r="E4" s="60"/>
      <c r="F4" s="60"/>
      <c r="G4" s="60"/>
      <c r="H4" s="60"/>
      <c r="I4" s="60"/>
      <c r="J4" s="60"/>
      <c r="K4" s="60"/>
      <c r="L4" s="61"/>
    </row>
    <row r="5" spans="1:12" s="3" customFormat="1" ht="63" customHeight="1">
      <c r="A5" s="49" t="s">
        <v>4</v>
      </c>
      <c r="B5" s="50" t="s">
        <v>5</v>
      </c>
      <c r="C5" s="70" t="s">
        <v>6</v>
      </c>
      <c r="D5" s="47" t="s">
        <v>7</v>
      </c>
      <c r="E5" s="48">
        <v>0.3</v>
      </c>
      <c r="F5" s="8" t="s">
        <v>48</v>
      </c>
      <c r="G5" s="26" t="s">
        <v>76</v>
      </c>
      <c r="H5" s="9">
        <v>0.84</v>
      </c>
      <c r="I5" s="9">
        <v>0.84</v>
      </c>
      <c r="J5" s="55" t="s">
        <v>81</v>
      </c>
      <c r="K5" s="8" t="s">
        <v>8</v>
      </c>
      <c r="L5" s="57" t="s">
        <v>31</v>
      </c>
    </row>
    <row r="6" spans="1:12" s="3" customFormat="1" ht="54" customHeight="1">
      <c r="A6" s="49"/>
      <c r="B6" s="50"/>
      <c r="C6" s="70"/>
      <c r="D6" s="47"/>
      <c r="E6" s="48"/>
      <c r="F6" s="8" t="s">
        <v>49</v>
      </c>
      <c r="G6" s="26" t="s">
        <v>77</v>
      </c>
      <c r="H6" s="11" t="s">
        <v>9</v>
      </c>
      <c r="I6" s="11" t="s">
        <v>9</v>
      </c>
      <c r="J6" s="55"/>
      <c r="K6" s="8" t="s">
        <v>8</v>
      </c>
      <c r="L6" s="57"/>
    </row>
    <row r="7" spans="1:12" s="3" customFormat="1" ht="72" customHeight="1">
      <c r="A7" s="49"/>
      <c r="B7" s="50"/>
      <c r="C7" s="70"/>
      <c r="D7" s="47"/>
      <c r="E7" s="48"/>
      <c r="F7" s="8" t="s">
        <v>50</v>
      </c>
      <c r="G7" s="26" t="s">
        <v>78</v>
      </c>
      <c r="H7" s="9">
        <v>0.65</v>
      </c>
      <c r="I7" s="9">
        <v>0.67</v>
      </c>
      <c r="J7" s="10" t="s">
        <v>82</v>
      </c>
      <c r="K7" s="8" t="s">
        <v>8</v>
      </c>
      <c r="L7" s="57"/>
    </row>
    <row r="8" spans="1:12" s="3" customFormat="1" ht="75.75" customHeight="1">
      <c r="A8" s="49"/>
      <c r="B8" s="50"/>
      <c r="C8" s="70"/>
      <c r="D8" s="47"/>
      <c r="E8" s="48"/>
      <c r="F8" s="8" t="s">
        <v>106</v>
      </c>
      <c r="G8" s="9" t="s">
        <v>10</v>
      </c>
      <c r="H8" s="9">
        <v>0.45</v>
      </c>
      <c r="I8" s="27" t="s">
        <v>44</v>
      </c>
      <c r="J8" s="10" t="s">
        <v>110</v>
      </c>
      <c r="K8" s="8" t="s">
        <v>8</v>
      </c>
      <c r="L8" s="57"/>
    </row>
    <row r="9" spans="1:12" s="3" customFormat="1" ht="58.5" customHeight="1">
      <c r="A9" s="49"/>
      <c r="B9" s="50"/>
      <c r="C9" s="70"/>
      <c r="D9" s="47" t="s">
        <v>11</v>
      </c>
      <c r="E9" s="48">
        <v>0.1</v>
      </c>
      <c r="F9" s="8" t="s">
        <v>12</v>
      </c>
      <c r="G9" s="26">
        <v>0.87</v>
      </c>
      <c r="H9" s="9">
        <v>0.9</v>
      </c>
      <c r="I9" s="9">
        <v>0.95</v>
      </c>
      <c r="J9" s="55" t="s">
        <v>83</v>
      </c>
      <c r="K9" s="54" t="s">
        <v>8</v>
      </c>
      <c r="L9" s="54" t="s">
        <v>31</v>
      </c>
    </row>
    <row r="10" spans="1:12" s="3" customFormat="1" ht="63.75" customHeight="1">
      <c r="A10" s="49"/>
      <c r="B10" s="50"/>
      <c r="C10" s="70"/>
      <c r="D10" s="47"/>
      <c r="E10" s="48"/>
      <c r="F10" s="8" t="s">
        <v>13</v>
      </c>
      <c r="G10" s="26">
        <v>0.87</v>
      </c>
      <c r="H10" s="9">
        <v>0.9</v>
      </c>
      <c r="I10" s="9">
        <v>0.95</v>
      </c>
      <c r="J10" s="55"/>
      <c r="K10" s="55"/>
      <c r="L10" s="55"/>
    </row>
    <row r="11" spans="1:12" s="3" customFormat="1" ht="213" customHeight="1">
      <c r="A11" s="49"/>
      <c r="B11" s="50"/>
      <c r="C11" s="6" t="s">
        <v>14</v>
      </c>
      <c r="D11" s="8" t="s">
        <v>89</v>
      </c>
      <c r="E11" s="12">
        <v>0.05</v>
      </c>
      <c r="F11" s="8" t="s">
        <v>107</v>
      </c>
      <c r="G11" s="27" t="s">
        <v>44</v>
      </c>
      <c r="H11" s="41" t="s">
        <v>47</v>
      </c>
      <c r="I11" s="27" t="s">
        <v>44</v>
      </c>
      <c r="J11" s="10" t="s">
        <v>109</v>
      </c>
      <c r="K11" s="8" t="s">
        <v>8</v>
      </c>
      <c r="L11" s="8" t="s">
        <v>31</v>
      </c>
    </row>
    <row r="12" spans="1:12" s="3" customFormat="1" ht="69.75" customHeight="1">
      <c r="A12" s="49"/>
      <c r="B12" s="50"/>
      <c r="C12" s="6" t="s">
        <v>92</v>
      </c>
      <c r="D12" s="7" t="s">
        <v>16</v>
      </c>
      <c r="E12" s="12">
        <v>0.1</v>
      </c>
      <c r="F12" s="8" t="s">
        <v>94</v>
      </c>
      <c r="G12" s="11" t="s">
        <v>79</v>
      </c>
      <c r="H12" s="23">
        <v>1</v>
      </c>
      <c r="I12" s="27" t="s">
        <v>44</v>
      </c>
      <c r="J12" s="10" t="s">
        <v>93</v>
      </c>
      <c r="K12" s="8" t="s">
        <v>8</v>
      </c>
      <c r="L12" s="8" t="s">
        <v>31</v>
      </c>
    </row>
    <row r="13" spans="1:12" s="3" customFormat="1" ht="50.25" customHeight="1">
      <c r="A13" s="49" t="s">
        <v>17</v>
      </c>
      <c r="B13" s="50" t="s">
        <v>18</v>
      </c>
      <c r="C13" s="67" t="s">
        <v>19</v>
      </c>
      <c r="D13" s="47" t="s">
        <v>20</v>
      </c>
      <c r="E13" s="48">
        <v>0.08</v>
      </c>
      <c r="F13" s="8" t="s">
        <v>95</v>
      </c>
      <c r="G13" s="8" t="s">
        <v>96</v>
      </c>
      <c r="H13" s="41" t="s">
        <v>47</v>
      </c>
      <c r="I13" s="27" t="s">
        <v>44</v>
      </c>
      <c r="J13" s="55" t="s">
        <v>98</v>
      </c>
      <c r="K13" s="54" t="s">
        <v>8</v>
      </c>
      <c r="L13" s="54" t="s">
        <v>31</v>
      </c>
    </row>
    <row r="14" spans="1:12" s="3" customFormat="1" ht="56.25" customHeight="1">
      <c r="A14" s="49"/>
      <c r="B14" s="50"/>
      <c r="C14" s="68"/>
      <c r="D14" s="47"/>
      <c r="E14" s="48"/>
      <c r="F14" s="8" t="s">
        <v>108</v>
      </c>
      <c r="G14" s="38" t="s">
        <v>97</v>
      </c>
      <c r="H14" s="41" t="s">
        <v>47</v>
      </c>
      <c r="I14" s="27" t="s">
        <v>44</v>
      </c>
      <c r="J14" s="55"/>
      <c r="K14" s="54"/>
      <c r="L14" s="54"/>
    </row>
    <row r="15" spans="1:12" s="3" customFormat="1" ht="72" customHeight="1">
      <c r="A15" s="49"/>
      <c r="B15" s="50"/>
      <c r="C15" s="6" t="s">
        <v>99</v>
      </c>
      <c r="D15" s="7" t="s">
        <v>21</v>
      </c>
      <c r="E15" s="9">
        <v>0.1</v>
      </c>
      <c r="F15" s="8" t="s">
        <v>22</v>
      </c>
      <c r="G15" s="9">
        <v>1</v>
      </c>
      <c r="H15" s="9">
        <v>1</v>
      </c>
      <c r="I15" s="9">
        <v>1</v>
      </c>
      <c r="J15" s="10" t="s">
        <v>23</v>
      </c>
      <c r="K15" s="8" t="s">
        <v>8</v>
      </c>
      <c r="L15" s="8" t="s">
        <v>31</v>
      </c>
    </row>
    <row r="16" spans="1:12" ht="100.5" customHeight="1">
      <c r="A16" s="49"/>
      <c r="B16" s="50"/>
      <c r="C16" s="6" t="s">
        <v>100</v>
      </c>
      <c r="D16" s="28" t="s">
        <v>73</v>
      </c>
      <c r="E16" s="26">
        <v>0.05</v>
      </c>
      <c r="F16" s="28" t="s">
        <v>74</v>
      </c>
      <c r="G16" s="26" t="s">
        <v>80</v>
      </c>
      <c r="H16" s="23">
        <v>1</v>
      </c>
      <c r="I16" s="27" t="s">
        <v>44</v>
      </c>
      <c r="J16" s="29" t="s">
        <v>75</v>
      </c>
      <c r="K16" s="25" t="s">
        <v>8</v>
      </c>
      <c r="L16" s="25" t="s">
        <v>31</v>
      </c>
    </row>
    <row r="17" spans="1:12" ht="48.75" customHeight="1">
      <c r="A17" s="49"/>
      <c r="B17" s="50"/>
      <c r="C17" s="67" t="s">
        <v>101</v>
      </c>
      <c r="D17" s="54" t="s">
        <v>71</v>
      </c>
      <c r="E17" s="51">
        <v>0.03</v>
      </c>
      <c r="F17" s="13" t="s">
        <v>42</v>
      </c>
      <c r="G17" s="14">
        <v>1</v>
      </c>
      <c r="H17" s="14">
        <v>1</v>
      </c>
      <c r="I17" s="27" t="s">
        <v>44</v>
      </c>
      <c r="J17" s="52" t="s">
        <v>72</v>
      </c>
      <c r="K17" s="53" t="s">
        <v>24</v>
      </c>
      <c r="L17" s="46" t="s">
        <v>31</v>
      </c>
    </row>
    <row r="18" spans="1:12" ht="60" customHeight="1">
      <c r="A18" s="49"/>
      <c r="B18" s="50"/>
      <c r="C18" s="68"/>
      <c r="D18" s="54"/>
      <c r="E18" s="51"/>
      <c r="F18" s="13" t="s">
        <v>43</v>
      </c>
      <c r="G18" s="14">
        <v>1</v>
      </c>
      <c r="H18" s="14">
        <v>1</v>
      </c>
      <c r="I18" s="27" t="s">
        <v>44</v>
      </c>
      <c r="J18" s="52"/>
      <c r="K18" s="53"/>
      <c r="L18" s="46"/>
    </row>
    <row r="19" spans="1:12" ht="20.25" customHeight="1">
      <c r="A19" s="44" t="s">
        <v>40</v>
      </c>
      <c r="B19" s="45"/>
      <c r="C19" s="45"/>
      <c r="D19" s="45"/>
      <c r="E19" s="45"/>
      <c r="F19" s="45"/>
      <c r="G19" s="45"/>
      <c r="H19" s="45"/>
      <c r="I19" s="45"/>
      <c r="J19" s="45"/>
      <c r="K19" s="45"/>
      <c r="L19" s="45"/>
    </row>
    <row r="20" spans="1:12" ht="99" customHeight="1">
      <c r="A20" s="64" t="s">
        <v>4</v>
      </c>
      <c r="B20" s="66" t="s">
        <v>5</v>
      </c>
      <c r="C20" s="6" t="s">
        <v>84</v>
      </c>
      <c r="D20" s="8" t="s">
        <v>85</v>
      </c>
      <c r="E20" s="37">
        <v>0.04</v>
      </c>
      <c r="F20" s="13" t="s">
        <v>86</v>
      </c>
      <c r="G20" s="22" t="s">
        <v>10</v>
      </c>
      <c r="H20" s="9">
        <v>1</v>
      </c>
      <c r="I20" s="9">
        <v>1</v>
      </c>
      <c r="J20" s="10" t="s">
        <v>111</v>
      </c>
      <c r="K20" s="8" t="s">
        <v>87</v>
      </c>
      <c r="L20" s="15" t="s">
        <v>31</v>
      </c>
    </row>
    <row r="21" spans="1:12" ht="99" customHeight="1">
      <c r="A21" s="65"/>
      <c r="B21" s="66"/>
      <c r="C21" s="6" t="s">
        <v>15</v>
      </c>
      <c r="D21" s="8" t="s">
        <v>41</v>
      </c>
      <c r="E21" s="37">
        <v>0.1</v>
      </c>
      <c r="F21" s="13" t="s">
        <v>90</v>
      </c>
      <c r="G21" s="22" t="s">
        <v>44</v>
      </c>
      <c r="H21" s="14">
        <v>1</v>
      </c>
      <c r="I21" s="14">
        <v>1</v>
      </c>
      <c r="J21" s="10" t="s">
        <v>112</v>
      </c>
      <c r="K21" s="30" t="s">
        <v>8</v>
      </c>
      <c r="L21" s="15" t="s">
        <v>31</v>
      </c>
    </row>
    <row r="22" spans="1:12" ht="111.75">
      <c r="A22" s="39"/>
      <c r="B22" s="40" t="s">
        <v>18</v>
      </c>
      <c r="C22" s="6" t="s">
        <v>102</v>
      </c>
      <c r="D22" s="8" t="s">
        <v>104</v>
      </c>
      <c r="E22" s="12">
        <v>0.05</v>
      </c>
      <c r="F22" s="13" t="s">
        <v>105</v>
      </c>
      <c r="G22" s="22" t="s">
        <v>44</v>
      </c>
      <c r="H22" s="14">
        <v>1</v>
      </c>
      <c r="I22" s="14">
        <v>1</v>
      </c>
      <c r="J22" s="20" t="s">
        <v>103</v>
      </c>
      <c r="K22" s="8" t="s">
        <v>8</v>
      </c>
      <c r="L22" s="15" t="s">
        <v>31</v>
      </c>
    </row>
    <row r="23" spans="5:12" ht="21.75" customHeight="1">
      <c r="E23" s="21">
        <f>SUM(E5:E22)</f>
        <v>1</v>
      </c>
      <c r="L23" s="4"/>
    </row>
    <row r="28" spans="1:12" ht="21" customHeight="1">
      <c r="A28" s="69" t="s">
        <v>46</v>
      </c>
      <c r="B28" s="69"/>
      <c r="C28" s="69"/>
      <c r="D28" s="69"/>
      <c r="E28" s="69"/>
      <c r="F28" s="69"/>
      <c r="G28" s="69"/>
      <c r="H28" s="69"/>
      <c r="I28" s="69"/>
      <c r="J28" s="69"/>
      <c r="K28" s="69"/>
      <c r="L28" s="69"/>
    </row>
  </sheetData>
  <sheetProtection selectLockedCells="1" selectUnlockedCells="1"/>
  <mergeCells count="37">
    <mergeCell ref="A20:A21"/>
    <mergeCell ref="B20:B21"/>
    <mergeCell ref="C13:C14"/>
    <mergeCell ref="C17:C18"/>
    <mergeCell ref="A28:L28"/>
    <mergeCell ref="C5:C10"/>
    <mergeCell ref="J13:J14"/>
    <mergeCell ref="A13:A18"/>
    <mergeCell ref="B13:B18"/>
    <mergeCell ref="D13:D14"/>
    <mergeCell ref="E13:E14"/>
    <mergeCell ref="D9:D10"/>
    <mergeCell ref="D17:D18"/>
    <mergeCell ref="A2:A3"/>
    <mergeCell ref="B2:B3"/>
    <mergeCell ref="C2:C3"/>
    <mergeCell ref="D2:K2"/>
    <mergeCell ref="A1:L1"/>
    <mergeCell ref="J5:J6"/>
    <mergeCell ref="L5:L8"/>
    <mergeCell ref="L2:L3"/>
    <mergeCell ref="K13:K14"/>
    <mergeCell ref="L13:L14"/>
    <mergeCell ref="L9:L10"/>
    <mergeCell ref="A4:L4"/>
    <mergeCell ref="E9:E10"/>
    <mergeCell ref="J9:J10"/>
    <mergeCell ref="A19:L19"/>
    <mergeCell ref="L17:L18"/>
    <mergeCell ref="D5:D8"/>
    <mergeCell ref="E5:E8"/>
    <mergeCell ref="A5:A12"/>
    <mergeCell ref="B5:B12"/>
    <mergeCell ref="E17:E18"/>
    <mergeCell ref="J17:J18"/>
    <mergeCell ref="K17:K18"/>
    <mergeCell ref="K9:K10"/>
  </mergeCells>
  <conditionalFormatting sqref="E23">
    <cfRule type="cellIs" priority="1" dxfId="0" operator="greaterThan" stopIfTrue="1">
      <formula>1</formula>
    </cfRule>
  </conditionalFormatting>
  <printOptions horizontalCentered="1"/>
  <pageMargins left="0.2362204724409449" right="0.2362204724409449" top="0.7480314960629921" bottom="0.7480314960629921" header="0.31496062992125984" footer="0.31496062992125984"/>
  <pageSetup fitToHeight="2" fitToWidth="1" horizontalDpi="600" verticalDpi="600" orientation="landscape" paperSize="9" scale="46"/>
  <rowBreaks count="1" manualBreakCount="1">
    <brk id="18" max="11" man="1"/>
  </rowBreaks>
</worksheet>
</file>

<file path=xl/worksheets/sheet3.xml><?xml version="1.0" encoding="utf-8"?>
<worksheet xmlns="http://schemas.openxmlformats.org/spreadsheetml/2006/main" xmlns:r="http://schemas.openxmlformats.org/officeDocument/2006/relationships">
  <dimension ref="A1:G12"/>
  <sheetViews>
    <sheetView zoomScale="75" zoomScaleNormal="75" zoomScaleSheetLayoutView="71" zoomScalePageLayoutView="0" workbookViewId="0" topLeftCell="A1">
      <selection activeCell="O9" sqref="O9"/>
    </sheetView>
  </sheetViews>
  <sheetFormatPr defaultColWidth="9.00390625" defaultRowHeight="12.75"/>
  <cols>
    <col min="1" max="1" width="7.28125" style="5" customWidth="1"/>
    <col min="2" max="2" width="71.8515625" style="5" customWidth="1"/>
    <col min="3" max="4" width="14.421875" style="5" customWidth="1"/>
    <col min="5" max="5" width="14.28125" style="5" customWidth="1"/>
    <col min="6" max="6" width="18.00390625" style="5" customWidth="1"/>
    <col min="7" max="7" width="14.8515625" style="5" customWidth="1"/>
    <col min="8" max="8" width="24.00390625" style="5" customWidth="1"/>
    <col min="9" max="9" width="4.7109375" style="5" customWidth="1"/>
    <col min="10" max="16384" width="9.00390625" style="5" customWidth="1"/>
  </cols>
  <sheetData>
    <row r="1" spans="1:7" ht="47.25" customHeight="1">
      <c r="A1" s="71" t="s">
        <v>88</v>
      </c>
      <c r="B1" s="71"/>
      <c r="C1" s="71"/>
      <c r="D1" s="71"/>
      <c r="E1" s="71"/>
      <c r="F1" s="71"/>
      <c r="G1" s="71"/>
    </row>
    <row r="2" spans="1:7" ht="43.5" customHeight="1">
      <c r="A2" s="33" t="s">
        <v>25</v>
      </c>
      <c r="B2" s="33" t="s">
        <v>26</v>
      </c>
      <c r="C2" s="33" t="s">
        <v>27</v>
      </c>
      <c r="D2" s="33" t="s">
        <v>28</v>
      </c>
      <c r="E2" s="33" t="s">
        <v>29</v>
      </c>
      <c r="F2" s="33" t="s">
        <v>51</v>
      </c>
      <c r="G2" s="34" t="s">
        <v>3</v>
      </c>
    </row>
    <row r="3" spans="1:7" ht="36" customHeight="1">
      <c r="A3" s="35">
        <v>1</v>
      </c>
      <c r="B3" s="16" t="s">
        <v>52</v>
      </c>
      <c r="C3" s="17" t="s">
        <v>53</v>
      </c>
      <c r="D3" s="18">
        <v>43506</v>
      </c>
      <c r="E3" s="18">
        <v>43555</v>
      </c>
      <c r="F3" s="15" t="s">
        <v>54</v>
      </c>
      <c r="G3" s="19">
        <v>0.2</v>
      </c>
    </row>
    <row r="4" spans="1:7" ht="30" customHeight="1">
      <c r="A4" s="35">
        <v>2</v>
      </c>
      <c r="B4" s="16" t="s">
        <v>55</v>
      </c>
      <c r="C4" s="17" t="s">
        <v>56</v>
      </c>
      <c r="D4" s="18">
        <v>43516</v>
      </c>
      <c r="E4" s="18">
        <v>43585</v>
      </c>
      <c r="F4" s="15" t="s">
        <v>57</v>
      </c>
      <c r="G4" s="19">
        <v>0.05</v>
      </c>
    </row>
    <row r="5" spans="1:7" ht="31.5" customHeight="1">
      <c r="A5" s="35">
        <v>3</v>
      </c>
      <c r="B5" s="16" t="s">
        <v>58</v>
      </c>
      <c r="C5" s="17" t="s">
        <v>59</v>
      </c>
      <c r="D5" s="18">
        <v>43556</v>
      </c>
      <c r="E5" s="18">
        <v>43677</v>
      </c>
      <c r="F5" s="15" t="s">
        <v>60</v>
      </c>
      <c r="G5" s="19">
        <v>0.3</v>
      </c>
    </row>
    <row r="6" spans="1:7" ht="31.5" customHeight="1">
      <c r="A6" s="35">
        <v>4</v>
      </c>
      <c r="B6" s="16" t="s">
        <v>61</v>
      </c>
      <c r="C6" s="17" t="s">
        <v>62</v>
      </c>
      <c r="D6" s="18">
        <v>43678</v>
      </c>
      <c r="E6" s="18">
        <v>43748</v>
      </c>
      <c r="F6" s="15" t="s">
        <v>63</v>
      </c>
      <c r="G6" s="19">
        <v>0.1</v>
      </c>
    </row>
    <row r="7" spans="1:7" ht="33.75" customHeight="1">
      <c r="A7" s="35">
        <v>5</v>
      </c>
      <c r="B7" s="16" t="s">
        <v>64</v>
      </c>
      <c r="C7" s="17" t="s">
        <v>65</v>
      </c>
      <c r="D7" s="18">
        <v>43709</v>
      </c>
      <c r="E7" s="18">
        <v>43830</v>
      </c>
      <c r="F7" s="15" t="s">
        <v>66</v>
      </c>
      <c r="G7" s="24">
        <v>0.35</v>
      </c>
    </row>
    <row r="8" spans="1:7" ht="33.75" customHeight="1">
      <c r="A8" s="72" t="s">
        <v>30</v>
      </c>
      <c r="B8" s="72"/>
      <c r="C8" s="72"/>
      <c r="D8" s="72"/>
      <c r="E8" s="72"/>
      <c r="F8" s="72"/>
      <c r="G8" s="36">
        <f>SUM(G3:G7)</f>
        <v>1</v>
      </c>
    </row>
    <row r="10" spans="1:7" ht="216.75" customHeight="1">
      <c r="A10" s="73" t="s">
        <v>67</v>
      </c>
      <c r="B10" s="73"/>
      <c r="C10" s="73"/>
      <c r="D10" s="73"/>
      <c r="E10" s="73"/>
      <c r="F10" s="73"/>
      <c r="G10" s="73"/>
    </row>
    <row r="12" spans="1:7" ht="12.75">
      <c r="A12" s="74" t="s">
        <v>68</v>
      </c>
      <c r="B12" s="74"/>
      <c r="C12" s="74"/>
      <c r="D12" s="74"/>
      <c r="E12" s="74"/>
      <c r="F12" s="74"/>
      <c r="G12" s="74"/>
    </row>
  </sheetData>
  <sheetProtection selectLockedCells="1" selectUnlockedCells="1"/>
  <mergeCells count="4">
    <mergeCell ref="A1:G1"/>
    <mergeCell ref="A8:F8"/>
    <mergeCell ref="A10:G10"/>
    <mergeCell ref="A12:G12"/>
  </mergeCells>
  <printOptions/>
  <pageMargins left="0.5905511811023623" right="0.5905511811023623" top="1.062992125984252" bottom="0.7874015748031497" header="0.7874015748031497" footer="0.5118110236220472"/>
  <pageSetup horizontalDpi="300" verticalDpi="300" orientation="landscape" paperSize="9" scale="57"/>
  <headerFooter alignWithMargins="0">
    <oddHeader>&amp;C&amp;"Times New Roman,Normale"&amp;12&amp;A</oddHeader>
  </headerFooter>
</worksheet>
</file>

<file path=xl/worksheets/sheet4.xml><?xml version="1.0" encoding="utf-8"?>
<worksheet xmlns="http://schemas.openxmlformats.org/spreadsheetml/2006/main" xmlns:r="http://schemas.openxmlformats.org/officeDocument/2006/relationships">
  <dimension ref="A1:G12"/>
  <sheetViews>
    <sheetView zoomScale="75" zoomScaleNormal="75" zoomScaleSheetLayoutView="71" zoomScalePageLayoutView="0" workbookViewId="0" topLeftCell="A1">
      <selection activeCell="H5" sqref="H5"/>
    </sheetView>
  </sheetViews>
  <sheetFormatPr defaultColWidth="9.00390625" defaultRowHeight="12.75"/>
  <cols>
    <col min="1" max="1" width="7.28125" style="5" customWidth="1"/>
    <col min="2" max="2" width="71.8515625" style="5" customWidth="1"/>
    <col min="3" max="4" width="14.421875" style="5" customWidth="1"/>
    <col min="5" max="5" width="14.28125" style="5" customWidth="1"/>
    <col min="6" max="6" width="18.00390625" style="5" customWidth="1"/>
    <col min="7" max="7" width="14.8515625" style="5" customWidth="1"/>
    <col min="8" max="8" width="24.00390625" style="5" customWidth="1"/>
    <col min="9" max="9" width="4.7109375" style="5" customWidth="1"/>
    <col min="10" max="16384" width="9.00390625" style="5" customWidth="1"/>
  </cols>
  <sheetData>
    <row r="1" spans="1:7" ht="47.25" customHeight="1">
      <c r="A1" s="71" t="s">
        <v>91</v>
      </c>
      <c r="B1" s="71"/>
      <c r="C1" s="71"/>
      <c r="D1" s="71"/>
      <c r="E1" s="71"/>
      <c r="F1" s="71"/>
      <c r="G1" s="71"/>
    </row>
    <row r="2" spans="1:7" ht="43.5" customHeight="1">
      <c r="A2" s="33" t="s">
        <v>25</v>
      </c>
      <c r="B2" s="33" t="s">
        <v>26</v>
      </c>
      <c r="C2" s="33" t="s">
        <v>27</v>
      </c>
      <c r="D2" s="33" t="s">
        <v>28</v>
      </c>
      <c r="E2" s="33" t="s">
        <v>29</v>
      </c>
      <c r="F2" s="33" t="s">
        <v>51</v>
      </c>
      <c r="G2" s="34" t="s">
        <v>3</v>
      </c>
    </row>
    <row r="3" spans="1:7" ht="36" customHeight="1">
      <c r="A3" s="35">
        <v>1</v>
      </c>
      <c r="B3" s="16" t="s">
        <v>52</v>
      </c>
      <c r="C3" s="17" t="s">
        <v>53</v>
      </c>
      <c r="D3" s="18">
        <v>43506</v>
      </c>
      <c r="E3" s="18">
        <v>43555</v>
      </c>
      <c r="F3" s="15" t="s">
        <v>54</v>
      </c>
      <c r="G3" s="19">
        <v>0.2</v>
      </c>
    </row>
    <row r="4" spans="1:7" ht="30" customHeight="1">
      <c r="A4" s="35">
        <v>2</v>
      </c>
      <c r="B4" s="16" t="s">
        <v>55</v>
      </c>
      <c r="C4" s="17" t="s">
        <v>56</v>
      </c>
      <c r="D4" s="18">
        <v>43516</v>
      </c>
      <c r="E4" s="18">
        <v>43585</v>
      </c>
      <c r="F4" s="15" t="s">
        <v>57</v>
      </c>
      <c r="G4" s="19">
        <v>0.05</v>
      </c>
    </row>
    <row r="5" spans="1:7" ht="31.5" customHeight="1">
      <c r="A5" s="35">
        <v>3</v>
      </c>
      <c r="B5" s="16" t="s">
        <v>58</v>
      </c>
      <c r="C5" s="17" t="s">
        <v>59</v>
      </c>
      <c r="D5" s="18">
        <v>43556</v>
      </c>
      <c r="E5" s="18">
        <v>43677</v>
      </c>
      <c r="F5" s="15" t="s">
        <v>60</v>
      </c>
      <c r="G5" s="19">
        <v>0.3</v>
      </c>
    </row>
    <row r="6" spans="1:7" ht="31.5" customHeight="1">
      <c r="A6" s="35">
        <v>4</v>
      </c>
      <c r="B6" s="16" t="s">
        <v>61</v>
      </c>
      <c r="C6" s="17" t="s">
        <v>62</v>
      </c>
      <c r="D6" s="18">
        <v>43678</v>
      </c>
      <c r="E6" s="18">
        <v>43748</v>
      </c>
      <c r="F6" s="15" t="s">
        <v>63</v>
      </c>
      <c r="G6" s="19">
        <v>0.1</v>
      </c>
    </row>
    <row r="7" spans="1:7" ht="33.75" customHeight="1">
      <c r="A7" s="35">
        <v>5</v>
      </c>
      <c r="B7" s="16" t="s">
        <v>64</v>
      </c>
      <c r="C7" s="17" t="s">
        <v>65</v>
      </c>
      <c r="D7" s="18">
        <v>43709</v>
      </c>
      <c r="E7" s="18">
        <v>43830</v>
      </c>
      <c r="F7" s="15" t="s">
        <v>66</v>
      </c>
      <c r="G7" s="24">
        <v>0.35</v>
      </c>
    </row>
    <row r="8" spans="1:7" ht="33.75" customHeight="1">
      <c r="A8" s="72" t="s">
        <v>30</v>
      </c>
      <c r="B8" s="72"/>
      <c r="C8" s="72"/>
      <c r="D8" s="72"/>
      <c r="E8" s="72"/>
      <c r="F8" s="72"/>
      <c r="G8" s="36">
        <f>SUM(G3:G7)</f>
        <v>1</v>
      </c>
    </row>
    <row r="10" spans="1:7" ht="216.75" customHeight="1">
      <c r="A10" s="73" t="s">
        <v>67</v>
      </c>
      <c r="B10" s="73"/>
      <c r="C10" s="73"/>
      <c r="D10" s="73"/>
      <c r="E10" s="73"/>
      <c r="F10" s="73"/>
      <c r="G10" s="73"/>
    </row>
    <row r="12" spans="1:7" ht="12.75">
      <c r="A12" s="74" t="s">
        <v>68</v>
      </c>
      <c r="B12" s="74"/>
      <c r="C12" s="74"/>
      <c r="D12" s="74"/>
      <c r="E12" s="74"/>
      <c r="F12" s="74"/>
      <c r="G12" s="74"/>
    </row>
  </sheetData>
  <sheetProtection selectLockedCells="1" selectUnlockedCells="1"/>
  <mergeCells count="4">
    <mergeCell ref="A1:G1"/>
    <mergeCell ref="A8:F8"/>
    <mergeCell ref="A10:G10"/>
    <mergeCell ref="A12:G12"/>
  </mergeCells>
  <printOptions/>
  <pageMargins left="0.5905511811023623" right="0.5905511811023623" top="1.062992125984252" bottom="0.7874015748031497" header="0.7874015748031497" footer="0.5118110236220472"/>
  <pageSetup horizontalDpi="300" verticalDpi="300" orientation="landscape" paperSize="9" scale="57"/>
  <headerFooter alignWithMargins="0">
    <oddHeader>&amp;C&amp;"Times New Roman,Normale"&amp;12&amp;A</oddHeader>
  </headerFooter>
</worksheet>
</file>

<file path=xl/worksheets/sheet5.xml><?xml version="1.0" encoding="utf-8"?>
<worksheet xmlns="http://schemas.openxmlformats.org/spreadsheetml/2006/main" xmlns:r="http://schemas.openxmlformats.org/officeDocument/2006/relationships">
  <dimension ref="A1:G12"/>
  <sheetViews>
    <sheetView zoomScale="75" zoomScaleNormal="75" zoomScaleSheetLayoutView="71" zoomScalePageLayoutView="0" workbookViewId="0" topLeftCell="A1">
      <selection activeCell="B17" sqref="B17"/>
    </sheetView>
  </sheetViews>
  <sheetFormatPr defaultColWidth="9.00390625" defaultRowHeight="12.75"/>
  <cols>
    <col min="1" max="1" width="7.28125" style="5" customWidth="1"/>
    <col min="2" max="2" width="71.8515625" style="5" customWidth="1"/>
    <col min="3" max="4" width="14.421875" style="5" customWidth="1"/>
    <col min="5" max="5" width="14.28125" style="5" customWidth="1"/>
    <col min="6" max="6" width="18.00390625" style="5" customWidth="1"/>
    <col min="7" max="7" width="14.8515625" style="5" customWidth="1"/>
    <col min="8" max="8" width="24.00390625" style="5" customWidth="1"/>
    <col min="9" max="9" width="4.7109375" style="5" customWidth="1"/>
    <col min="10" max="16384" width="9.00390625" style="5" customWidth="1"/>
  </cols>
  <sheetData>
    <row r="1" spans="1:7" ht="47.25" customHeight="1">
      <c r="A1" s="71" t="s">
        <v>123</v>
      </c>
      <c r="B1" s="71"/>
      <c r="C1" s="71"/>
      <c r="D1" s="71"/>
      <c r="E1" s="71"/>
      <c r="F1" s="71"/>
      <c r="G1" s="71"/>
    </row>
    <row r="2" spans="1:7" ht="43.5" customHeight="1">
      <c r="A2" s="42" t="s">
        <v>25</v>
      </c>
      <c r="B2" s="42" t="s">
        <v>26</v>
      </c>
      <c r="C2" s="42" t="s">
        <v>27</v>
      </c>
      <c r="D2" s="42" t="s">
        <v>28</v>
      </c>
      <c r="E2" s="42" t="s">
        <v>29</v>
      </c>
      <c r="F2" s="42" t="s">
        <v>51</v>
      </c>
      <c r="G2" s="34" t="s">
        <v>3</v>
      </c>
    </row>
    <row r="3" spans="1:7" ht="63" customHeight="1">
      <c r="A3" s="35">
        <v>1</v>
      </c>
      <c r="B3" s="16" t="s">
        <v>122</v>
      </c>
      <c r="C3" s="17" t="s">
        <v>121</v>
      </c>
      <c r="D3" s="18">
        <v>43466</v>
      </c>
      <c r="E3" s="18">
        <v>43555</v>
      </c>
      <c r="F3" s="15" t="s">
        <v>8</v>
      </c>
      <c r="G3" s="19">
        <v>0.15</v>
      </c>
    </row>
    <row r="4" spans="1:7" ht="30" customHeight="1">
      <c r="A4" s="35">
        <v>2</v>
      </c>
      <c r="B4" s="16" t="s">
        <v>120</v>
      </c>
      <c r="C4" s="17" t="s">
        <v>119</v>
      </c>
      <c r="D4" s="18">
        <v>43497</v>
      </c>
      <c r="E4" s="18">
        <v>43570</v>
      </c>
      <c r="F4" s="15" t="s">
        <v>8</v>
      </c>
      <c r="G4" s="19">
        <v>0.2</v>
      </c>
    </row>
    <row r="5" spans="1:7" ht="48" customHeight="1">
      <c r="A5" s="35">
        <v>3</v>
      </c>
      <c r="B5" s="16" t="s">
        <v>118</v>
      </c>
      <c r="C5" s="17" t="s">
        <v>117</v>
      </c>
      <c r="D5" s="18">
        <v>43570</v>
      </c>
      <c r="E5" s="18">
        <v>43677</v>
      </c>
      <c r="F5" s="15" t="s">
        <v>8</v>
      </c>
      <c r="G5" s="19">
        <v>0.2</v>
      </c>
    </row>
    <row r="6" spans="1:7" ht="52.5" customHeight="1">
      <c r="A6" s="35">
        <v>4</v>
      </c>
      <c r="B6" s="16" t="s">
        <v>116</v>
      </c>
      <c r="C6" s="17" t="s">
        <v>115</v>
      </c>
      <c r="D6" s="18">
        <v>43678</v>
      </c>
      <c r="E6" s="18">
        <v>43769</v>
      </c>
      <c r="F6" s="15" t="s">
        <v>8</v>
      </c>
      <c r="G6" s="19">
        <v>0.1</v>
      </c>
    </row>
    <row r="7" spans="1:7" ht="33.75" customHeight="1">
      <c r="A7" s="35">
        <v>5</v>
      </c>
      <c r="B7" s="16" t="s">
        <v>114</v>
      </c>
      <c r="C7" s="17" t="s">
        <v>113</v>
      </c>
      <c r="D7" s="18">
        <v>43770</v>
      </c>
      <c r="E7" s="18">
        <v>43830</v>
      </c>
      <c r="F7" s="15" t="s">
        <v>8</v>
      </c>
      <c r="G7" s="24">
        <v>0.35</v>
      </c>
    </row>
    <row r="8" spans="1:7" ht="33.75" customHeight="1">
      <c r="A8" s="75" t="s">
        <v>30</v>
      </c>
      <c r="B8" s="75"/>
      <c r="C8" s="75"/>
      <c r="D8" s="75"/>
      <c r="E8" s="75"/>
      <c r="F8" s="75"/>
      <c r="G8" s="43">
        <f>SUM(G3:G7)</f>
        <v>1</v>
      </c>
    </row>
    <row r="10" spans="1:7" ht="216.75" customHeight="1">
      <c r="A10" s="73" t="s">
        <v>67</v>
      </c>
      <c r="B10" s="73"/>
      <c r="C10" s="73"/>
      <c r="D10" s="73"/>
      <c r="E10" s="73"/>
      <c r="F10" s="73"/>
      <c r="G10" s="73"/>
    </row>
    <row r="12" spans="1:7" ht="12.75">
      <c r="A12" s="74" t="s">
        <v>68</v>
      </c>
      <c r="B12" s="74"/>
      <c r="C12" s="74"/>
      <c r="D12" s="74"/>
      <c r="E12" s="74"/>
      <c r="F12" s="74"/>
      <c r="G12" s="74"/>
    </row>
  </sheetData>
  <sheetProtection selectLockedCells="1" selectUnlockedCells="1"/>
  <mergeCells count="4">
    <mergeCell ref="A1:G1"/>
    <mergeCell ref="A8:F8"/>
    <mergeCell ref="A10:G10"/>
    <mergeCell ref="A12:G12"/>
  </mergeCells>
  <printOptions/>
  <pageMargins left="0.5905511811023623" right="0.5905511811023623" top="1.062992125984252" bottom="0.7874015748031497" header="0.7874015748031497" footer="0.5118110236220472"/>
  <pageSetup horizontalDpi="300" verticalDpi="300" orientation="landscape" paperSize="9" scale="57"/>
  <headerFooter alignWithMargins="0">
    <oddHeader>&amp;C&amp;"Times New Roman,Normale"&amp;12&amp;A</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mc17814</dc:creator>
  <cp:keywords/>
  <dc:description/>
  <cp:lastModifiedBy>cristofori@lamma.rete.toscana.it</cp:lastModifiedBy>
  <cp:lastPrinted>2019-03-28T09:34:57Z</cp:lastPrinted>
  <dcterms:created xsi:type="dcterms:W3CDTF">2018-10-04T13:20:07Z</dcterms:created>
  <dcterms:modified xsi:type="dcterms:W3CDTF">2019-03-28T09:34:59Z</dcterms:modified>
  <cp:category/>
  <cp:version/>
  <cp:contentType/>
  <cp:contentStatus/>
</cp:coreProperties>
</file>